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办公\研究生复试\26\调剂\4.8\"/>
    </mc:Choice>
  </mc:AlternateContent>
  <xr:revisionPtr revIDLastSave="0" documentId="13_ncr:1_{6A0BB712-CBD2-4478-84C9-1D5D4CEBF948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</sheets>
  <definedNames>
    <definedName name="_xlnm._FilterDatabase" localSheetId="0" hidden="1">sheet1!$A$4:$O$4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</calcChain>
</file>

<file path=xl/sharedStrings.xml><?xml version="1.0" encoding="utf-8"?>
<sst xmlns="http://schemas.openxmlformats.org/spreadsheetml/2006/main" count="91" uniqueCount="52">
  <si>
    <t>附件13</t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</si>
  <si>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</si>
  <si>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</si>
  <si>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</si>
  <si>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</si>
  <si>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</si>
  <si>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</si>
  <si>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</si>
  <si>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</si>
  <si>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</si>
  <si>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</si>
  <si>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（B+C+D+E)
复试总成绩
（保留至小数点后1位）</t>
  </si>
  <si>
    <r>
      <rPr>
        <b/>
        <sz val="9"/>
        <rFont val="黑体"/>
        <family val="3"/>
        <charset val="134"/>
      </rP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</si>
  <si>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综合成绩排名</t>
  </si>
  <si>
    <t>是否拟录取</t>
  </si>
  <si>
    <t>备注</t>
  </si>
  <si>
    <t>全日制</t>
  </si>
  <si>
    <t>1</t>
  </si>
  <si>
    <t>拟录取</t>
  </si>
  <si>
    <t>调剂</t>
  </si>
  <si>
    <t>025500</t>
  </si>
  <si>
    <t>保险</t>
  </si>
  <si>
    <t>杨思栩</t>
  </si>
  <si>
    <t>106516025500063</t>
  </si>
  <si>
    <t>刘群峰</t>
  </si>
  <si>
    <t>103276210503947</t>
  </si>
  <si>
    <t>2</t>
  </si>
  <si>
    <t>赵琳</t>
  </si>
  <si>
    <t>105206666606523</t>
  </si>
  <si>
    <t>3</t>
  </si>
  <si>
    <t>祝福萱</t>
  </si>
  <si>
    <t>104566750003931</t>
  </si>
  <si>
    <t>4</t>
  </si>
  <si>
    <t xml:space="preserve"> 韩美贤</t>
  </si>
  <si>
    <t>105116002200974</t>
  </si>
  <si>
    <t>5</t>
  </si>
  <si>
    <t>包岩鑫</t>
  </si>
  <si>
    <t>104236370103824</t>
  </si>
  <si>
    <t>6</t>
  </si>
  <si>
    <t>朱蕴川</t>
  </si>
  <si>
    <t>100366111100685</t>
  </si>
  <si>
    <t>7</t>
  </si>
  <si>
    <t>郁泽文</t>
  </si>
  <si>
    <t>103276210501507</t>
  </si>
  <si>
    <t>8</t>
  </si>
  <si>
    <t>曲晓峰</t>
  </si>
  <si>
    <t>104566750003943</t>
  </si>
  <si>
    <t>9</t>
  </si>
  <si>
    <t>年   月   日</t>
  </si>
  <si>
    <r>
      <t>江苏科技大学</t>
    </r>
    <r>
      <rPr>
        <b/>
        <u/>
        <sz val="16"/>
        <rFont val="仿宋_GB2312"/>
        <charset val="134"/>
      </rPr>
      <t xml:space="preserve">  </t>
    </r>
    <r>
      <rPr>
        <b/>
        <u/>
        <sz val="16"/>
        <rFont val="Microsoft YaHei UI"/>
        <family val="2"/>
        <charset val="134"/>
      </rPr>
      <t>人文社科</t>
    </r>
    <r>
      <rPr>
        <b/>
        <u/>
        <sz val="16"/>
        <rFont val="仿宋_GB2312"/>
        <charset val="134"/>
      </rPr>
      <t xml:space="preserve">   学院 </t>
    </r>
    <r>
      <rPr>
        <b/>
        <sz val="16"/>
        <rFont val="仿宋_GB2312"/>
        <charset val="134"/>
      </rPr>
      <t>2026年硕士研究生复试录取排序表</t>
    </r>
    <phoneticPr fontId="14" type="noConversion"/>
  </si>
  <si>
    <t>候补</t>
    <phoneticPr fontId="14" type="noConversion"/>
  </si>
  <si>
    <r>
      <t>学院（章）：</t>
    </r>
    <r>
      <rPr>
        <b/>
        <sz val="14"/>
        <rFont val="Microsoft YaHei UI"/>
        <family val="2"/>
        <charset val="134"/>
      </rPr>
      <t>人文社科学院</t>
    </r>
    <r>
      <rPr>
        <b/>
        <sz val="14"/>
        <rFont val="仿宋_GB2312"/>
        <charset val="134"/>
      </rPr>
      <t xml:space="preserve">                        专业代码：</t>
    </r>
    <r>
      <rPr>
        <b/>
        <sz val="14"/>
        <rFont val="宋体"/>
        <family val="3"/>
        <charset val="134"/>
      </rPr>
      <t>0255</t>
    </r>
    <r>
      <rPr>
        <b/>
        <sz val="14"/>
        <rFont val="仿宋_GB2312"/>
        <charset val="134"/>
      </rPr>
      <t xml:space="preserve">         专业名称：</t>
    </r>
    <r>
      <rPr>
        <b/>
        <sz val="14"/>
        <rFont val="Microsoft YaHei UI"/>
        <family val="2"/>
        <charset val="134"/>
      </rPr>
      <t>保险专业硕士</t>
    </r>
    <r>
      <rPr>
        <b/>
        <sz val="14"/>
        <rFont val="仿宋_GB2312"/>
        <charset val="134"/>
      </rPr>
      <t xml:space="preserve">                      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</si>
</sst>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1"/>
      <color theme="1"/>
      <name val="SimSun-ExtB"/>
      <family val="3"/>
      <charset val="134"/>
    </font>
    <font>
      <b/>
      <u/>
      <sz val="16"/>
      <name val="仿宋_GB2312"/>
      <charset val="134"/>
    </font>
    <font>
      <sz val="9"/>
      <name val="黑体"/>
      <family val="3"/>
      <charset val="134"/>
    </font>
    <font>
      <sz val="9"/>
      <name val="宋体"/>
      <family val="3"/>
      <charset val="134"/>
    </font>
    <font>
      <b/>
      <u/>
      <sz val="16"/>
      <name val="Microsoft YaHei UI"/>
      <family val="2"/>
      <charset val="134"/>
    </font>
    <font>
      <b/>
      <sz val="14"/>
      <name val="Microsoft YaHei UI"/>
      <family val="2"/>
      <charset val="134"/>
    </font>
    <font>
      <b/>
      <sz val="14"/>
      <name val="宋体"/>
      <family val="3"/>
      <charset val="134"/>
    </font>
    <font>
      <sz val="11"/>
      <color theme="1"/>
      <name val="MS Minch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workbookViewId="0">
      <selection activeCell="R9" sqref="R9"/>
    </sheetView>
  </sheetViews>
  <sheetFormatPr defaultColWidth="8.59765625" defaultRowHeight="15.6"/>
  <cols>
    <col min="1" max="1" width="11.3984375" style="2" customWidth="1"/>
    <col min="2" max="2" width="7.3984375" style="2" customWidth="1"/>
    <col min="3" max="3" width="8.8984375" style="2" customWidth="1"/>
    <col min="4" max="4" width="8.5" style="2" customWidth="1"/>
    <col min="5" max="5" width="7" style="2" customWidth="1"/>
    <col min="6" max="6" width="17.3984375" style="2" customWidth="1"/>
    <col min="7" max="11" width="7.69921875" style="3" customWidth="1"/>
    <col min="12" max="12" width="10.69921875" style="3" customWidth="1"/>
    <col min="13" max="13" width="6.69921875" style="2" customWidth="1"/>
    <col min="14" max="15" width="9.19921875" style="2" customWidth="1"/>
    <col min="16" max="16384" width="8.59765625" style="3"/>
  </cols>
  <sheetData>
    <row r="1" spans="1:15" ht="25.5" customHeight="1">
      <c r="A1" s="4" t="s">
        <v>0</v>
      </c>
    </row>
    <row r="2" spans="1:15" ht="42.9" customHeight="1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2" customHeight="1">
      <c r="A3" s="25" t="s">
        <v>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1" customFormat="1" ht="93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5" t="s">
        <v>13</v>
      </c>
      <c r="N4" s="5" t="s">
        <v>14</v>
      </c>
      <c r="O4" s="5" t="s">
        <v>15</v>
      </c>
    </row>
    <row r="5" spans="1:15" ht="30" customHeight="1">
      <c r="A5" s="7" t="s">
        <v>19</v>
      </c>
      <c r="B5" s="8" t="s">
        <v>20</v>
      </c>
      <c r="C5" s="9" t="s">
        <v>21</v>
      </c>
      <c r="D5" s="10" t="s">
        <v>16</v>
      </c>
      <c r="E5" s="11" t="s">
        <v>22</v>
      </c>
      <c r="F5" s="12" t="s">
        <v>23</v>
      </c>
      <c r="G5" s="23">
        <v>363</v>
      </c>
      <c r="H5" s="14">
        <v>129</v>
      </c>
      <c r="I5" s="14">
        <v>40.6</v>
      </c>
      <c r="J5" s="14">
        <v>82.8</v>
      </c>
      <c r="K5" s="21">
        <f t="shared" ref="K5:K13" si="0">ROUND(SUM(H5:J5),1)</f>
        <v>252.4</v>
      </c>
      <c r="L5" s="21">
        <f t="shared" ref="L5:L13" si="1">ROUND(G5*0.7+K5*0.3,2)</f>
        <v>329.82</v>
      </c>
      <c r="M5" s="10" t="s">
        <v>17</v>
      </c>
      <c r="N5" s="22" t="s">
        <v>18</v>
      </c>
      <c r="O5" s="7"/>
    </row>
    <row r="6" spans="1:15" ht="30" customHeight="1">
      <c r="A6" s="7" t="s">
        <v>19</v>
      </c>
      <c r="B6" s="8" t="s">
        <v>20</v>
      </c>
      <c r="C6" s="9" t="s">
        <v>21</v>
      </c>
      <c r="D6" s="10" t="s">
        <v>16</v>
      </c>
      <c r="E6" s="11" t="s">
        <v>24</v>
      </c>
      <c r="F6" s="12" t="s">
        <v>25</v>
      </c>
      <c r="G6" s="23">
        <v>347</v>
      </c>
      <c r="H6" s="14">
        <v>137.4</v>
      </c>
      <c r="I6" s="14">
        <v>43</v>
      </c>
      <c r="J6" s="14">
        <v>89.2</v>
      </c>
      <c r="K6" s="21">
        <f t="shared" si="0"/>
        <v>269.60000000000002</v>
      </c>
      <c r="L6" s="21">
        <f t="shared" si="1"/>
        <v>323.77999999999997</v>
      </c>
      <c r="M6" s="10" t="s">
        <v>26</v>
      </c>
      <c r="N6" s="22" t="s">
        <v>18</v>
      </c>
      <c r="O6" s="7"/>
    </row>
    <row r="7" spans="1:15" s="1" customFormat="1" ht="30" customHeight="1">
      <c r="A7" s="7" t="s">
        <v>19</v>
      </c>
      <c r="B7" s="8" t="s">
        <v>20</v>
      </c>
      <c r="C7" s="9" t="s">
        <v>21</v>
      </c>
      <c r="D7" s="10" t="s">
        <v>16</v>
      </c>
      <c r="E7" s="16" t="s">
        <v>27</v>
      </c>
      <c r="F7" s="17" t="s">
        <v>28</v>
      </c>
      <c r="G7" s="23">
        <v>340</v>
      </c>
      <c r="H7" s="16">
        <v>134.80000000000001</v>
      </c>
      <c r="I7" s="14">
        <v>42.6</v>
      </c>
      <c r="J7" s="18">
        <v>91.8</v>
      </c>
      <c r="K7" s="21">
        <f t="shared" si="0"/>
        <v>269.2</v>
      </c>
      <c r="L7" s="21">
        <f t="shared" si="1"/>
        <v>318.76</v>
      </c>
      <c r="M7" s="17" t="s">
        <v>29</v>
      </c>
      <c r="N7" s="22" t="s">
        <v>18</v>
      </c>
      <c r="O7" s="17"/>
    </row>
    <row r="8" spans="1:15" s="1" customFormat="1" ht="30" customHeight="1">
      <c r="A8" s="7" t="s">
        <v>19</v>
      </c>
      <c r="B8" s="8" t="s">
        <v>20</v>
      </c>
      <c r="C8" s="9" t="s">
        <v>21</v>
      </c>
      <c r="D8" s="10" t="s">
        <v>16</v>
      </c>
      <c r="E8" s="19" t="s">
        <v>30</v>
      </c>
      <c r="F8" s="19" t="s">
        <v>31</v>
      </c>
      <c r="G8" s="23">
        <v>336</v>
      </c>
      <c r="H8" s="14">
        <v>137.19999999999999</v>
      </c>
      <c r="I8" s="14">
        <v>44.4</v>
      </c>
      <c r="J8" s="14">
        <v>88.4</v>
      </c>
      <c r="K8" s="21">
        <f t="shared" si="0"/>
        <v>270</v>
      </c>
      <c r="L8" s="21">
        <f t="shared" si="1"/>
        <v>316.2</v>
      </c>
      <c r="M8" s="10" t="s">
        <v>32</v>
      </c>
      <c r="N8" s="22" t="s">
        <v>18</v>
      </c>
      <c r="O8" s="7"/>
    </row>
    <row r="9" spans="1:15" s="1" customFormat="1" ht="30" customHeight="1">
      <c r="A9" s="7" t="s">
        <v>19</v>
      </c>
      <c r="B9" s="8" t="s">
        <v>20</v>
      </c>
      <c r="C9" s="9" t="s">
        <v>21</v>
      </c>
      <c r="D9" s="10" t="s">
        <v>16</v>
      </c>
      <c r="E9" s="19" t="s">
        <v>33</v>
      </c>
      <c r="F9" s="19" t="s">
        <v>34</v>
      </c>
      <c r="G9" s="23">
        <v>338</v>
      </c>
      <c r="H9" s="14">
        <v>134.6</v>
      </c>
      <c r="I9" s="14">
        <v>41.8</v>
      </c>
      <c r="J9" s="14">
        <v>88.2</v>
      </c>
      <c r="K9" s="21">
        <f t="shared" si="0"/>
        <v>264.60000000000002</v>
      </c>
      <c r="L9" s="21">
        <f t="shared" si="1"/>
        <v>315.98</v>
      </c>
      <c r="M9" s="10" t="s">
        <v>35</v>
      </c>
      <c r="N9" s="22" t="s">
        <v>18</v>
      </c>
      <c r="O9" s="7"/>
    </row>
    <row r="10" spans="1:15" s="1" customFormat="1" ht="30" customHeight="1">
      <c r="A10" s="7" t="s">
        <v>19</v>
      </c>
      <c r="B10" s="8" t="s">
        <v>20</v>
      </c>
      <c r="C10" s="9" t="s">
        <v>21</v>
      </c>
      <c r="D10" s="10" t="s">
        <v>16</v>
      </c>
      <c r="E10" s="19" t="s">
        <v>36</v>
      </c>
      <c r="F10" s="19" t="s">
        <v>37</v>
      </c>
      <c r="G10" s="23">
        <v>329</v>
      </c>
      <c r="H10" s="14">
        <v>140</v>
      </c>
      <c r="I10" s="14">
        <v>44.8</v>
      </c>
      <c r="J10" s="14">
        <v>92.8</v>
      </c>
      <c r="K10" s="21">
        <f t="shared" si="0"/>
        <v>277.60000000000002</v>
      </c>
      <c r="L10" s="21">
        <f t="shared" si="1"/>
        <v>313.58</v>
      </c>
      <c r="M10" s="10" t="s">
        <v>38</v>
      </c>
      <c r="N10" s="22" t="s">
        <v>18</v>
      </c>
      <c r="O10" s="7"/>
    </row>
    <row r="11" spans="1:15" s="1" customFormat="1" ht="30" customHeight="1">
      <c r="A11" s="7" t="s">
        <v>19</v>
      </c>
      <c r="B11" s="8" t="s">
        <v>20</v>
      </c>
      <c r="C11" s="9" t="s">
        <v>21</v>
      </c>
      <c r="D11" s="10" t="s">
        <v>16</v>
      </c>
      <c r="E11" s="19" t="s">
        <v>39</v>
      </c>
      <c r="F11" s="19" t="s">
        <v>40</v>
      </c>
      <c r="G11" s="23">
        <v>332</v>
      </c>
      <c r="H11" s="14">
        <v>110</v>
      </c>
      <c r="I11" s="14">
        <v>37.6</v>
      </c>
      <c r="J11" s="14">
        <v>78.2</v>
      </c>
      <c r="K11" s="21">
        <f t="shared" si="0"/>
        <v>225.8</v>
      </c>
      <c r="L11" s="21">
        <f t="shared" si="1"/>
        <v>300.14</v>
      </c>
      <c r="M11" s="10" t="s">
        <v>41</v>
      </c>
      <c r="N11" s="22" t="s">
        <v>50</v>
      </c>
      <c r="O11" s="7"/>
    </row>
    <row r="12" spans="1:15" s="1" customFormat="1" ht="30" customHeight="1">
      <c r="A12" s="7" t="s">
        <v>19</v>
      </c>
      <c r="B12" s="8" t="s">
        <v>20</v>
      </c>
      <c r="C12" s="9" t="s">
        <v>21</v>
      </c>
      <c r="D12" s="10" t="s">
        <v>16</v>
      </c>
      <c r="E12" s="16" t="s">
        <v>42</v>
      </c>
      <c r="F12" s="17" t="s">
        <v>43</v>
      </c>
      <c r="G12" s="23">
        <v>329</v>
      </c>
      <c r="H12" s="16">
        <v>108.2</v>
      </c>
      <c r="I12" s="14">
        <v>35.200000000000003</v>
      </c>
      <c r="J12" s="18">
        <v>74</v>
      </c>
      <c r="K12" s="21">
        <f t="shared" si="0"/>
        <v>217.4</v>
      </c>
      <c r="L12" s="21">
        <f t="shared" si="1"/>
        <v>295.52</v>
      </c>
      <c r="M12" s="17" t="s">
        <v>44</v>
      </c>
      <c r="N12" s="22" t="s">
        <v>50</v>
      </c>
      <c r="O12" s="17"/>
    </row>
    <row r="13" spans="1:15" s="1" customFormat="1" ht="30" customHeight="1">
      <c r="A13" s="7" t="s">
        <v>19</v>
      </c>
      <c r="B13" s="8" t="s">
        <v>20</v>
      </c>
      <c r="C13" s="9" t="s">
        <v>21</v>
      </c>
      <c r="D13" s="10" t="s">
        <v>16</v>
      </c>
      <c r="E13" s="19" t="s">
        <v>45</v>
      </c>
      <c r="F13" s="19" t="s">
        <v>46</v>
      </c>
      <c r="G13" s="23">
        <v>337</v>
      </c>
      <c r="H13" s="14">
        <v>99.6</v>
      </c>
      <c r="I13" s="14">
        <v>32</v>
      </c>
      <c r="J13" s="14">
        <v>64.2</v>
      </c>
      <c r="K13" s="21">
        <f t="shared" si="0"/>
        <v>195.8</v>
      </c>
      <c r="L13" s="21">
        <f t="shared" si="1"/>
        <v>294.64</v>
      </c>
      <c r="M13" s="10" t="s">
        <v>47</v>
      </c>
      <c r="N13" s="22" t="s">
        <v>50</v>
      </c>
      <c r="O13" s="7"/>
    </row>
    <row r="14" spans="1:15" s="1" customFormat="1" ht="30" customHeight="1">
      <c r="A14" s="7"/>
      <c r="B14" s="8"/>
      <c r="C14" s="8"/>
      <c r="D14" s="15"/>
      <c r="E14" s="9"/>
      <c r="F14" s="8"/>
      <c r="G14" s="13"/>
      <c r="H14" s="14"/>
      <c r="I14" s="14"/>
      <c r="J14" s="14"/>
      <c r="K14" s="16"/>
      <c r="L14" s="20"/>
      <c r="M14" s="15"/>
      <c r="N14" s="15"/>
      <c r="O14" s="7"/>
    </row>
    <row r="15" spans="1:15" s="1" customFormat="1" ht="30" customHeight="1">
      <c r="A15" s="7"/>
      <c r="B15" s="8"/>
      <c r="C15" s="8"/>
      <c r="D15" s="15"/>
      <c r="E15" s="9"/>
      <c r="F15" s="8"/>
      <c r="G15" s="13"/>
      <c r="H15" s="14"/>
      <c r="I15" s="14"/>
      <c r="J15" s="14"/>
      <c r="K15" s="16"/>
      <c r="L15" s="20"/>
      <c r="M15" s="15"/>
      <c r="N15" s="15"/>
      <c r="O15" s="7"/>
    </row>
    <row r="16" spans="1:15" s="1" customFormat="1" ht="30" customHeight="1">
      <c r="A16" s="7"/>
      <c r="B16" s="8"/>
      <c r="C16" s="8"/>
      <c r="D16" s="15"/>
      <c r="E16" s="9"/>
      <c r="F16" s="8"/>
      <c r="G16" s="13"/>
      <c r="H16" s="14"/>
      <c r="I16" s="14"/>
      <c r="J16" s="14"/>
      <c r="K16" s="16"/>
      <c r="L16" s="20"/>
      <c r="M16" s="15"/>
      <c r="N16" s="15"/>
      <c r="O16" s="7"/>
    </row>
    <row r="17" spans="1:15" s="1" customFormat="1" ht="30" customHeight="1">
      <c r="A17" s="7"/>
      <c r="B17" s="8"/>
      <c r="C17" s="8"/>
      <c r="D17" s="15"/>
      <c r="E17" s="9"/>
      <c r="F17" s="8"/>
      <c r="G17" s="13"/>
      <c r="H17" s="14"/>
      <c r="I17" s="14"/>
      <c r="J17" s="14"/>
      <c r="K17" s="16"/>
      <c r="L17" s="20"/>
      <c r="M17" s="15"/>
      <c r="N17" s="15"/>
      <c r="O17" s="7"/>
    </row>
    <row r="18" spans="1:15" s="1" customFormat="1" ht="30" customHeight="1">
      <c r="A18" s="7"/>
      <c r="B18" s="8"/>
      <c r="C18" s="8"/>
      <c r="D18" s="15"/>
      <c r="E18" s="9"/>
      <c r="F18" s="8"/>
      <c r="G18" s="13"/>
      <c r="H18" s="14"/>
      <c r="I18" s="14"/>
      <c r="J18" s="14"/>
      <c r="K18" s="16"/>
      <c r="L18" s="20"/>
      <c r="M18" s="15"/>
      <c r="N18" s="15"/>
      <c r="O18" s="7"/>
    </row>
    <row r="19" spans="1:15" s="1" customFormat="1" ht="30" customHeight="1">
      <c r="A19" s="7"/>
      <c r="B19" s="8"/>
      <c r="C19" s="8"/>
      <c r="D19" s="15"/>
      <c r="E19" s="9"/>
      <c r="F19" s="8"/>
      <c r="G19" s="13"/>
      <c r="H19" s="14"/>
      <c r="I19" s="14"/>
      <c r="J19" s="14"/>
      <c r="K19" s="16"/>
      <c r="L19" s="20"/>
      <c r="M19" s="15"/>
      <c r="N19" s="15"/>
      <c r="O19" s="7"/>
    </row>
    <row r="20" spans="1:15" s="1" customFormat="1" ht="30" customHeight="1">
      <c r="A20" s="7"/>
      <c r="B20" s="8"/>
      <c r="C20" s="8"/>
      <c r="D20" s="15"/>
      <c r="E20" s="9"/>
      <c r="F20" s="8"/>
      <c r="G20" s="13"/>
      <c r="H20" s="14"/>
      <c r="I20" s="14"/>
      <c r="J20" s="14"/>
      <c r="K20" s="20"/>
      <c r="L20" s="20"/>
      <c r="M20" s="15"/>
      <c r="N20" s="15"/>
      <c r="O20" s="7"/>
    </row>
    <row r="22" spans="1:15" ht="38.1" customHeight="1">
      <c r="L22" s="3" t="s">
        <v>48</v>
      </c>
    </row>
  </sheetData>
  <mergeCells count="2">
    <mergeCell ref="A2:O2"/>
    <mergeCell ref="A3:O3"/>
  </mergeCells>
  <phoneticPr fontId="14" type="noConversion"/>
  <conditionalFormatting sqref="E5:E6">
    <cfRule type="duplicateValues" dxfId="1" priority="3"/>
  </conditionalFormatting>
  <conditionalFormatting sqref="J7:J20 E21:E23 E25:E65547">
    <cfRule type="duplicateValues" dxfId="0" priority="2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2026-04-10T01:02:34Z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FB67EDA8F5324166A2696B8F41AA30AC_13</vt:lpwstr>
  </property>
  <property fmtid="{D5CDD505-2E9C-101B-9397-08002B2CF9AE}" pid="4" name="CalculationRule">
    <vt:i4>0</vt:i4>
  </property>
</Properties>
</file>